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85" yWindow="65521" windowWidth="19440" windowHeight="12240" tabRatio="500" activeTab="0"/>
  </bookViews>
  <sheets>
    <sheet name="Sheet1" sheetId="1" r:id="rId1"/>
  </sheets>
  <definedNames/>
  <calcPr fullCalcOnLoad="1"/>
</workbook>
</file>

<file path=xl/sharedStrings.xml><?xml version="1.0" encoding="utf-8"?>
<sst xmlns="http://schemas.openxmlformats.org/spreadsheetml/2006/main" count="27" uniqueCount="21">
  <si>
    <t>ivanestebanpeérez@gmail.com</t>
  </si>
  <si>
    <t>www.aulamagica.org</t>
  </si>
  <si>
    <r>
      <t xml:space="preserve">Algo sobre este Material:  </t>
    </r>
    <r>
      <rPr>
        <sz val="10"/>
        <rFont val="Verdana"/>
        <family val="0"/>
      </rPr>
      <t xml:space="preserve">Este material nace como una idea de complementar y reforzar el aprendizaje de las ecuaciones de segundo grado, ya que al realizar los alumnos la construcción de este sencillo ejercicio lograran comprender el funcionamiento de esta operación. Idealmente este ejercicio debe ser complementado con la demostración de esta formula, al menos creo necesario el saber de donde vienen las cosas, en especial si nos dedicamos a estudiar y a enseñar matemática. Cualquier aporte, modificación, sugerencia y corrección de este material siempre sera bien recivida. </t>
    </r>
  </si>
  <si>
    <t>a</t>
  </si>
  <si>
    <t>x</t>
  </si>
  <si>
    <t>+</t>
  </si>
  <si>
    <t>b</t>
  </si>
  <si>
    <t>c</t>
  </si>
  <si>
    <t>=</t>
  </si>
  <si>
    <r>
      <t>x</t>
    </r>
    <r>
      <rPr>
        <vertAlign val="superscript"/>
        <sz val="26"/>
        <rFont val="Verdana"/>
        <family val="0"/>
      </rPr>
      <t>2</t>
    </r>
  </si>
  <si>
    <t>a=</t>
  </si>
  <si>
    <t>b=</t>
  </si>
  <si>
    <t>c=</t>
  </si>
  <si>
    <t>Por lo tanto:</t>
  </si>
  <si>
    <t>x1=</t>
  </si>
  <si>
    <t>x2=</t>
  </si>
  <si>
    <t>Los cuadros rojos son en los que se les debe asignar los valores a las variables a,b,c. En este paso aislo las variables a,b,c para poder trabajarlas, aunque principalmente este paso lo realizo por una sensación visual.</t>
  </si>
  <si>
    <r>
      <t>Realizo las primeras opereciones con los elementos de la ecuación de segundo grado, en el primer paso calculo b</t>
    </r>
    <r>
      <rPr>
        <vertAlign val="superscript"/>
        <sz val="10"/>
        <rFont val="Verdana"/>
        <family val="0"/>
      </rPr>
      <t>2</t>
    </r>
    <r>
      <rPr>
        <sz val="10"/>
        <rFont val="Verdana"/>
        <family val="0"/>
      </rPr>
      <t>-4ac y en el segundo paso calculo la raiz del resultado. Recordar que para calcular la raiz cuadrada en la barra de formulas deberia señalarse como =raiz(numero), esto si excel en el que trabajan es en español, en mi caso, debi remplazar raiz por "sqrt", ya que trabajo con excel en ingles.</t>
    </r>
  </si>
  <si>
    <t>Aquí comienzo a generar las dos soluciones de la ecuación, ya que en el caso de la izquierda al valor -b le sumo el valor positivo de la raiz y en el caso de la derecha sumo el valor negativo de la raiz. En el paso siguente divido ambos resultados por 2a</t>
  </si>
  <si>
    <t>Lo unico que realizo en este paso es aislar las soluciones para obtener una resolución mas visula de las raices de la ecuación.</t>
  </si>
  <si>
    <t>Creado Por Iván Esteban Pérez Vera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</si>
</sst>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s>
  <fonts count="49">
    <font>
      <sz val="10"/>
      <name val="Verdana"/>
      <family val="0"/>
    </font>
    <font>
      <b/>
      <sz val="10"/>
      <name val="Verdana"/>
      <family val="0"/>
    </font>
    <font>
      <i/>
      <sz val="10"/>
      <name val="Verdana"/>
      <family val="0"/>
    </font>
    <font>
      <b/>
      <i/>
      <sz val="10"/>
      <name val="Verdana"/>
      <family val="0"/>
    </font>
    <font>
      <sz val="26"/>
      <name val="Verdana"/>
      <family val="0"/>
    </font>
    <font>
      <vertAlign val="superscript"/>
      <sz val="26"/>
      <name val="Verdana"/>
      <family val="0"/>
    </font>
    <font>
      <sz val="24"/>
      <name val="Verdana"/>
      <family val="0"/>
    </font>
    <font>
      <sz val="16"/>
      <name val="Verdana"/>
      <family val="0"/>
    </font>
    <font>
      <sz val="18"/>
      <name val="Verdana"/>
      <family val="0"/>
    </font>
    <font>
      <sz val="12"/>
      <name val="Verdana"/>
      <family val="0"/>
    </font>
    <font>
      <vertAlign val="superscript"/>
      <sz val="10"/>
      <name val="Verdana"/>
      <family val="0"/>
    </font>
    <font>
      <sz val="8"/>
      <name val="Verdana"/>
      <family val="0"/>
    </font>
    <font>
      <u val="single"/>
      <sz val="10"/>
      <color indexed="12"/>
      <name val="Verdana"/>
      <family val="0"/>
    </font>
    <font>
      <sz val="14"/>
      <name val="Verdana"/>
      <family val="0"/>
    </font>
    <font>
      <u val="single"/>
      <sz val="14"/>
      <color indexed="12"/>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ck">
        <color indexed="52"/>
      </left>
      <right>
        <color indexed="63"/>
      </right>
      <top style="thick">
        <color indexed="52"/>
      </top>
      <bottom style="thick">
        <color indexed="52"/>
      </bottom>
    </border>
    <border>
      <left>
        <color indexed="63"/>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thick">
        <color indexed="22"/>
      </left>
      <right style="thick">
        <color indexed="22"/>
      </right>
      <top style="thick">
        <color indexed="22"/>
      </top>
      <bottom style="thick">
        <color indexed="22"/>
      </bottom>
    </border>
    <border>
      <left style="thick">
        <color indexed="14"/>
      </left>
      <right style="thick">
        <color indexed="14"/>
      </right>
      <top style="thick">
        <color indexed="14"/>
      </top>
      <bottom style="thick">
        <color indexed="14"/>
      </bottom>
    </border>
    <border>
      <left style="thick">
        <color indexed="10"/>
      </left>
      <right style="thick">
        <color indexed="10"/>
      </right>
      <top style="thick">
        <color indexed="10"/>
      </top>
      <bottom style="thick">
        <color indexed="10"/>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style="thick">
        <color indexed="42"/>
      </left>
      <right>
        <color indexed="63"/>
      </right>
      <top>
        <color indexed="63"/>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12"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9">
    <xf numFmtId="0" fontId="0" fillId="0" borderId="0" xfId="0" applyAlignment="1">
      <alignment/>
    </xf>
    <xf numFmtId="0" fontId="0" fillId="0" borderId="0" xfId="0" applyNumberForma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xf>
    <xf numFmtId="0" fontId="4" fillId="0" borderId="0" xfId="0" applyNumberFormat="1" applyFont="1" applyAlignment="1">
      <alignment/>
    </xf>
    <xf numFmtId="0" fontId="4" fillId="0" borderId="0" xfId="0" applyNumberFormat="1" applyFont="1" applyAlignment="1">
      <alignment horizontal="center"/>
    </xf>
    <xf numFmtId="0" fontId="4" fillId="0" borderId="0" xfId="0" applyNumberFormat="1" applyFont="1" applyBorder="1" applyAlignment="1">
      <alignment/>
    </xf>
    <xf numFmtId="0" fontId="4" fillId="0" borderId="13" xfId="0" applyNumberFormat="1" applyFont="1" applyBorder="1" applyAlignment="1">
      <alignment/>
    </xf>
    <xf numFmtId="0" fontId="4" fillId="0" borderId="14" xfId="0" applyNumberFormat="1" applyFont="1" applyBorder="1" applyAlignment="1">
      <alignment horizontal="right"/>
    </xf>
    <xf numFmtId="0" fontId="6" fillId="0" borderId="0" xfId="0" applyNumberFormat="1" applyFont="1" applyAlignment="1">
      <alignment/>
    </xf>
    <xf numFmtId="0" fontId="8" fillId="0" borderId="0" xfId="0" applyNumberFormat="1" applyFont="1" applyAlignment="1">
      <alignment horizontal="right"/>
    </xf>
    <xf numFmtId="0" fontId="9" fillId="0" borderId="14" xfId="0" applyNumberFormat="1" applyFont="1" applyBorder="1" applyAlignment="1">
      <alignment horizontal="left" vertical="center"/>
    </xf>
    <xf numFmtId="0" fontId="9" fillId="0" borderId="15" xfId="0" applyNumberFormat="1" applyFont="1" applyBorder="1" applyAlignment="1">
      <alignment horizontal="left" vertical="center"/>
    </xf>
    <xf numFmtId="0" fontId="9" fillId="0" borderId="16" xfId="0" applyNumberFormat="1" applyFont="1" applyBorder="1" applyAlignment="1" quotePrefix="1">
      <alignment horizontal="center" vertical="center"/>
    </xf>
    <xf numFmtId="0" fontId="9"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0" xfId="0" applyNumberFormat="1" applyFont="1" applyAlignment="1">
      <alignment horizontal="left"/>
    </xf>
    <xf numFmtId="0" fontId="11" fillId="0" borderId="0" xfId="0" applyNumberFormat="1" applyFont="1" applyAlignment="1">
      <alignment/>
    </xf>
    <xf numFmtId="0" fontId="9" fillId="0" borderId="18" xfId="0" applyNumberFormat="1" applyFont="1" applyBorder="1" applyAlignment="1" applyProtection="1">
      <alignment vertical="center"/>
      <protection locked="0"/>
    </xf>
    <xf numFmtId="0" fontId="13" fillId="0" borderId="0" xfId="0" applyNumberFormat="1" applyFont="1" applyAlignment="1">
      <alignment/>
    </xf>
    <xf numFmtId="0" fontId="0" fillId="0" borderId="19" xfId="0" applyNumberForma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0" xfId="0" applyNumberFormat="1" applyBorder="1" applyAlignment="1">
      <alignment wrapText="1"/>
    </xf>
    <xf numFmtId="0" fontId="0" fillId="0" borderId="21" xfId="0" applyNumberFormat="1" applyBorder="1" applyAlignment="1">
      <alignment wrapText="1"/>
    </xf>
    <xf numFmtId="0" fontId="0" fillId="0" borderId="22" xfId="0" applyNumberFormat="1" applyBorder="1" applyAlignment="1">
      <alignment wrapText="1"/>
    </xf>
    <xf numFmtId="0" fontId="0" fillId="0" borderId="0" xfId="0" applyNumberFormat="1" applyBorder="1" applyAlignment="1">
      <alignment wrapText="1"/>
    </xf>
    <xf numFmtId="0" fontId="0" fillId="0" borderId="23" xfId="0" applyNumberFormat="1" applyBorder="1" applyAlignment="1">
      <alignment wrapText="1"/>
    </xf>
    <xf numFmtId="0" fontId="0" fillId="0" borderId="24" xfId="0" applyNumberFormat="1" applyBorder="1" applyAlignment="1">
      <alignment wrapText="1"/>
    </xf>
    <xf numFmtId="0" fontId="0" fillId="0" borderId="25" xfId="0" applyNumberFormat="1" applyBorder="1" applyAlignment="1">
      <alignment wrapText="1"/>
    </xf>
    <xf numFmtId="0" fontId="0" fillId="0" borderId="26" xfId="0" applyNumberFormat="1" applyBorder="1" applyAlignment="1">
      <alignment wrapText="1"/>
    </xf>
    <xf numFmtId="0" fontId="1"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19" xfId="0" applyNumberFormat="1" applyFont="1" applyBorder="1" applyAlignment="1">
      <alignment horizontal="center" wrapText="1"/>
    </xf>
    <xf numFmtId="0" fontId="4" fillId="0" borderId="0" xfId="0" applyNumberFormat="1" applyFont="1" applyAlignment="1">
      <alignment/>
    </xf>
    <xf numFmtId="0" fontId="13" fillId="0" borderId="0" xfId="0" applyNumberFormat="1" applyFont="1" applyAlignment="1">
      <alignment/>
    </xf>
    <xf numFmtId="0" fontId="14" fillId="0" borderId="0" xfId="45" applyNumberFormat="1" applyFont="1" applyAlignment="1" applyProtection="1">
      <alignment/>
      <protection/>
    </xf>
    <xf numFmtId="0" fontId="7"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Alignment="1">
      <alignment/>
    </xf>
    <xf numFmtId="0" fontId="4" fillId="0" borderId="0" xfId="0" applyNumberFormat="1"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8</xdr:row>
      <xdr:rowOff>38100</xdr:rowOff>
    </xdr:from>
    <xdr:to>
      <xdr:col>5</xdr:col>
      <xdr:colOff>133350</xdr:colOff>
      <xdr:row>9</xdr:row>
      <xdr:rowOff>9525</xdr:rowOff>
    </xdr:to>
    <xdr:pic>
      <xdr:nvPicPr>
        <xdr:cNvPr id="1" name="Picture 1"/>
        <xdr:cNvPicPr preferRelativeResize="1">
          <a:picLocks noChangeAspect="1"/>
        </xdr:cNvPicPr>
      </xdr:nvPicPr>
      <xdr:blipFill>
        <a:blip r:embed="rId1"/>
        <a:stretch>
          <a:fillRect/>
        </a:stretch>
      </xdr:blipFill>
      <xdr:spPr>
        <a:xfrm>
          <a:off x="2190750" y="3676650"/>
          <a:ext cx="1123950" cy="409575"/>
        </a:xfrm>
        <a:prstGeom prst="rect">
          <a:avLst/>
        </a:prstGeom>
        <a:noFill/>
        <a:ln w="9525" cmpd="sng">
          <a:noFill/>
        </a:ln>
      </xdr:spPr>
    </xdr:pic>
    <xdr:clientData/>
  </xdr:twoCellAnchor>
  <xdr:twoCellAnchor editAs="oneCell">
    <xdr:from>
      <xdr:col>3</xdr:col>
      <xdr:colOff>28575</xdr:colOff>
      <xdr:row>9</xdr:row>
      <xdr:rowOff>9525</xdr:rowOff>
    </xdr:from>
    <xdr:to>
      <xdr:col>5</xdr:col>
      <xdr:colOff>247650</xdr:colOff>
      <xdr:row>10</xdr:row>
      <xdr:rowOff>76200</xdr:rowOff>
    </xdr:to>
    <xdr:pic>
      <xdr:nvPicPr>
        <xdr:cNvPr id="2" name="Picture 2"/>
        <xdr:cNvPicPr preferRelativeResize="1">
          <a:picLocks noChangeAspect="1"/>
        </xdr:cNvPicPr>
      </xdr:nvPicPr>
      <xdr:blipFill>
        <a:blip r:embed="rId2"/>
        <a:stretch>
          <a:fillRect/>
        </a:stretch>
      </xdr:blipFill>
      <xdr:spPr>
        <a:xfrm>
          <a:off x="2057400" y="4086225"/>
          <a:ext cx="1371600" cy="504825"/>
        </a:xfrm>
        <a:prstGeom prst="rect">
          <a:avLst/>
        </a:prstGeom>
        <a:noFill/>
        <a:ln w="9525" cmpd="sng">
          <a:noFill/>
        </a:ln>
      </xdr:spPr>
    </xdr:pic>
    <xdr:clientData/>
  </xdr:twoCellAnchor>
  <xdr:twoCellAnchor editAs="oneCell">
    <xdr:from>
      <xdr:col>1</xdr:col>
      <xdr:colOff>228600</xdr:colOff>
      <xdr:row>10</xdr:row>
      <xdr:rowOff>438150</xdr:rowOff>
    </xdr:from>
    <xdr:to>
      <xdr:col>4</xdr:col>
      <xdr:colOff>295275</xdr:colOff>
      <xdr:row>12</xdr:row>
      <xdr:rowOff>76200</xdr:rowOff>
    </xdr:to>
    <xdr:pic>
      <xdr:nvPicPr>
        <xdr:cNvPr id="3" name="Picture 3"/>
        <xdr:cNvPicPr preferRelativeResize="1">
          <a:picLocks noChangeAspect="1"/>
        </xdr:cNvPicPr>
      </xdr:nvPicPr>
      <xdr:blipFill>
        <a:blip r:embed="rId3"/>
        <a:stretch>
          <a:fillRect/>
        </a:stretch>
      </xdr:blipFill>
      <xdr:spPr>
        <a:xfrm>
          <a:off x="1047750" y="4953000"/>
          <a:ext cx="1828800" cy="514350"/>
        </a:xfrm>
        <a:prstGeom prst="rect">
          <a:avLst/>
        </a:prstGeom>
        <a:noFill/>
        <a:ln w="9525" cmpd="sng">
          <a:noFill/>
        </a:ln>
      </xdr:spPr>
    </xdr:pic>
    <xdr:clientData/>
  </xdr:twoCellAnchor>
  <xdr:twoCellAnchor editAs="oneCell">
    <xdr:from>
      <xdr:col>10</xdr:col>
      <xdr:colOff>57150</xdr:colOff>
      <xdr:row>10</xdr:row>
      <xdr:rowOff>438150</xdr:rowOff>
    </xdr:from>
    <xdr:to>
      <xdr:col>12</xdr:col>
      <xdr:colOff>552450</xdr:colOff>
      <xdr:row>12</xdr:row>
      <xdr:rowOff>47625</xdr:rowOff>
    </xdr:to>
    <xdr:pic>
      <xdr:nvPicPr>
        <xdr:cNvPr id="4" name="Picture 4"/>
        <xdr:cNvPicPr preferRelativeResize="1">
          <a:picLocks noChangeAspect="1"/>
        </xdr:cNvPicPr>
      </xdr:nvPicPr>
      <xdr:blipFill>
        <a:blip r:embed="rId4"/>
        <a:stretch>
          <a:fillRect/>
        </a:stretch>
      </xdr:blipFill>
      <xdr:spPr>
        <a:xfrm>
          <a:off x="6010275" y="4953000"/>
          <a:ext cx="1790700" cy="485775"/>
        </a:xfrm>
        <a:prstGeom prst="rect">
          <a:avLst/>
        </a:prstGeom>
        <a:noFill/>
        <a:ln w="9525" cmpd="sng">
          <a:noFill/>
        </a:ln>
      </xdr:spPr>
    </xdr:pic>
    <xdr:clientData/>
  </xdr:twoCellAnchor>
  <xdr:twoCellAnchor editAs="oneCell">
    <xdr:from>
      <xdr:col>1</xdr:col>
      <xdr:colOff>219075</xdr:colOff>
      <xdr:row>12</xdr:row>
      <xdr:rowOff>361950</xdr:rowOff>
    </xdr:from>
    <xdr:to>
      <xdr:col>4</xdr:col>
      <xdr:colOff>276225</xdr:colOff>
      <xdr:row>14</xdr:row>
      <xdr:rowOff>314325</xdr:rowOff>
    </xdr:to>
    <xdr:pic>
      <xdr:nvPicPr>
        <xdr:cNvPr id="5" name="Picture 5"/>
        <xdr:cNvPicPr preferRelativeResize="1">
          <a:picLocks noChangeAspect="1"/>
        </xdr:cNvPicPr>
      </xdr:nvPicPr>
      <xdr:blipFill>
        <a:blip r:embed="rId5"/>
        <a:stretch>
          <a:fillRect/>
        </a:stretch>
      </xdr:blipFill>
      <xdr:spPr>
        <a:xfrm>
          <a:off x="1038225" y="5753100"/>
          <a:ext cx="1819275" cy="828675"/>
        </a:xfrm>
        <a:prstGeom prst="rect">
          <a:avLst/>
        </a:prstGeom>
        <a:noFill/>
        <a:ln w="9525" cmpd="sng">
          <a:noFill/>
        </a:ln>
      </xdr:spPr>
    </xdr:pic>
    <xdr:clientData/>
  </xdr:twoCellAnchor>
  <xdr:twoCellAnchor editAs="oneCell">
    <xdr:from>
      <xdr:col>9</xdr:col>
      <xdr:colOff>447675</xdr:colOff>
      <xdr:row>12</xdr:row>
      <xdr:rowOff>400050</xdr:rowOff>
    </xdr:from>
    <xdr:to>
      <xdr:col>12</xdr:col>
      <xdr:colOff>552450</xdr:colOff>
      <xdr:row>14</xdr:row>
      <xdr:rowOff>361950</xdr:rowOff>
    </xdr:to>
    <xdr:pic>
      <xdr:nvPicPr>
        <xdr:cNvPr id="6" name="Picture 6"/>
        <xdr:cNvPicPr preferRelativeResize="1">
          <a:picLocks noChangeAspect="1"/>
        </xdr:cNvPicPr>
      </xdr:nvPicPr>
      <xdr:blipFill>
        <a:blip r:embed="rId6"/>
        <a:stretch>
          <a:fillRect/>
        </a:stretch>
      </xdr:blipFill>
      <xdr:spPr>
        <a:xfrm>
          <a:off x="5924550" y="5791200"/>
          <a:ext cx="1876425" cy="838200"/>
        </a:xfrm>
        <a:prstGeom prst="rect">
          <a:avLst/>
        </a:prstGeom>
        <a:noFill/>
        <a:ln w="9525" cmpd="sng">
          <a:noFill/>
        </a:ln>
      </xdr:spPr>
    </xdr:pic>
    <xdr:clientData/>
  </xdr:twoCellAnchor>
  <xdr:twoCellAnchor>
    <xdr:from>
      <xdr:col>5</xdr:col>
      <xdr:colOff>295275</xdr:colOff>
      <xdr:row>8</xdr:row>
      <xdr:rowOff>238125</xdr:rowOff>
    </xdr:from>
    <xdr:to>
      <xdr:col>5</xdr:col>
      <xdr:colOff>514350</xdr:colOff>
      <xdr:row>8</xdr:row>
      <xdr:rowOff>238125</xdr:rowOff>
    </xdr:to>
    <xdr:sp>
      <xdr:nvSpPr>
        <xdr:cNvPr id="7" name="Line 7"/>
        <xdr:cNvSpPr>
          <a:spLocks/>
        </xdr:cNvSpPr>
      </xdr:nvSpPr>
      <xdr:spPr>
        <a:xfrm>
          <a:off x="3476625" y="38766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266700</xdr:colOff>
      <xdr:row>11</xdr:row>
      <xdr:rowOff>238125</xdr:rowOff>
    </xdr:from>
    <xdr:to>
      <xdr:col>4</xdr:col>
      <xdr:colOff>495300</xdr:colOff>
      <xdr:row>11</xdr:row>
      <xdr:rowOff>247650</xdr:rowOff>
    </xdr:to>
    <xdr:sp>
      <xdr:nvSpPr>
        <xdr:cNvPr id="8" name="Line 8"/>
        <xdr:cNvSpPr>
          <a:spLocks/>
        </xdr:cNvSpPr>
      </xdr:nvSpPr>
      <xdr:spPr>
        <a:xfrm>
          <a:off x="2847975" y="5191125"/>
          <a:ext cx="228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323850</xdr:colOff>
      <xdr:row>13</xdr:row>
      <xdr:rowOff>257175</xdr:rowOff>
    </xdr:from>
    <xdr:to>
      <xdr:col>4</xdr:col>
      <xdr:colOff>485775</xdr:colOff>
      <xdr:row>13</xdr:row>
      <xdr:rowOff>257175</xdr:rowOff>
    </xdr:to>
    <xdr:sp>
      <xdr:nvSpPr>
        <xdr:cNvPr id="9" name="Line 9"/>
        <xdr:cNvSpPr>
          <a:spLocks/>
        </xdr:cNvSpPr>
      </xdr:nvSpPr>
      <xdr:spPr>
        <a:xfrm>
          <a:off x="2905125" y="60864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9</xdr:col>
      <xdr:colOff>152400</xdr:colOff>
      <xdr:row>11</xdr:row>
      <xdr:rowOff>257175</xdr:rowOff>
    </xdr:from>
    <xdr:to>
      <xdr:col>9</xdr:col>
      <xdr:colOff>447675</xdr:colOff>
      <xdr:row>11</xdr:row>
      <xdr:rowOff>266700</xdr:rowOff>
    </xdr:to>
    <xdr:sp>
      <xdr:nvSpPr>
        <xdr:cNvPr id="10" name="Line 10"/>
        <xdr:cNvSpPr>
          <a:spLocks/>
        </xdr:cNvSpPr>
      </xdr:nvSpPr>
      <xdr:spPr>
        <a:xfrm flipH="1">
          <a:off x="5629275" y="5210175"/>
          <a:ext cx="295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9</xdr:col>
      <xdr:colOff>57150</xdr:colOff>
      <xdr:row>13</xdr:row>
      <xdr:rowOff>257175</xdr:rowOff>
    </xdr:from>
    <xdr:to>
      <xdr:col>9</xdr:col>
      <xdr:colOff>371475</xdr:colOff>
      <xdr:row>13</xdr:row>
      <xdr:rowOff>285750</xdr:rowOff>
    </xdr:to>
    <xdr:sp>
      <xdr:nvSpPr>
        <xdr:cNvPr id="11" name="Line 11"/>
        <xdr:cNvSpPr>
          <a:spLocks/>
        </xdr:cNvSpPr>
      </xdr:nvSpPr>
      <xdr:spPr>
        <a:xfrm flipH="1" flipV="1">
          <a:off x="5534025" y="6086475"/>
          <a:ext cx="3143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304800</xdr:colOff>
      <xdr:row>9</xdr:row>
      <xdr:rowOff>238125</xdr:rowOff>
    </xdr:from>
    <xdr:to>
      <xdr:col>5</xdr:col>
      <xdr:colOff>523875</xdr:colOff>
      <xdr:row>9</xdr:row>
      <xdr:rowOff>238125</xdr:rowOff>
    </xdr:to>
    <xdr:sp>
      <xdr:nvSpPr>
        <xdr:cNvPr id="12" name="Line 12"/>
        <xdr:cNvSpPr>
          <a:spLocks/>
        </xdr:cNvSpPr>
      </xdr:nvSpPr>
      <xdr:spPr>
        <a:xfrm>
          <a:off x="3486150" y="43148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295275</xdr:colOff>
      <xdr:row>4</xdr:row>
      <xdr:rowOff>257175</xdr:rowOff>
    </xdr:from>
    <xdr:to>
      <xdr:col>13</xdr:col>
      <xdr:colOff>238125</xdr:colOff>
      <xdr:row>4</xdr:row>
      <xdr:rowOff>257175</xdr:rowOff>
    </xdr:to>
    <xdr:sp>
      <xdr:nvSpPr>
        <xdr:cNvPr id="13" name="Line 14"/>
        <xdr:cNvSpPr>
          <a:spLocks/>
        </xdr:cNvSpPr>
      </xdr:nvSpPr>
      <xdr:spPr>
        <a:xfrm>
          <a:off x="6724650" y="214312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9</xdr:col>
      <xdr:colOff>285750</xdr:colOff>
      <xdr:row>5</xdr:row>
      <xdr:rowOff>104775</xdr:rowOff>
    </xdr:from>
    <xdr:to>
      <xdr:col>13</xdr:col>
      <xdr:colOff>266700</xdr:colOff>
      <xdr:row>6</xdr:row>
      <xdr:rowOff>295275</xdr:rowOff>
    </xdr:to>
    <xdr:sp>
      <xdr:nvSpPr>
        <xdr:cNvPr id="14" name="Line 15"/>
        <xdr:cNvSpPr>
          <a:spLocks/>
        </xdr:cNvSpPr>
      </xdr:nvSpPr>
      <xdr:spPr>
        <a:xfrm flipV="1">
          <a:off x="5762625" y="2428875"/>
          <a:ext cx="239077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152400</xdr:colOff>
      <xdr:row>8</xdr:row>
      <xdr:rowOff>190500</xdr:rowOff>
    </xdr:from>
    <xdr:to>
      <xdr:col>11</xdr:col>
      <xdr:colOff>657225</xdr:colOff>
      <xdr:row>8</xdr:row>
      <xdr:rowOff>190500</xdr:rowOff>
    </xdr:to>
    <xdr:sp>
      <xdr:nvSpPr>
        <xdr:cNvPr id="15" name="Line 16"/>
        <xdr:cNvSpPr>
          <a:spLocks/>
        </xdr:cNvSpPr>
      </xdr:nvSpPr>
      <xdr:spPr>
        <a:xfrm>
          <a:off x="4543425" y="3829050"/>
          <a:ext cx="2543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171450</xdr:colOff>
      <xdr:row>9</xdr:row>
      <xdr:rowOff>238125</xdr:rowOff>
    </xdr:from>
    <xdr:to>
      <xdr:col>11</xdr:col>
      <xdr:colOff>619125</xdr:colOff>
      <xdr:row>9</xdr:row>
      <xdr:rowOff>238125</xdr:rowOff>
    </xdr:to>
    <xdr:sp>
      <xdr:nvSpPr>
        <xdr:cNvPr id="16" name="Line 17"/>
        <xdr:cNvSpPr>
          <a:spLocks/>
        </xdr:cNvSpPr>
      </xdr:nvSpPr>
      <xdr:spPr>
        <a:xfrm>
          <a:off x="4562475" y="4314825"/>
          <a:ext cx="2486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609600</xdr:colOff>
      <xdr:row>11</xdr:row>
      <xdr:rowOff>257175</xdr:rowOff>
    </xdr:from>
    <xdr:to>
      <xdr:col>13</xdr:col>
      <xdr:colOff>342900</xdr:colOff>
      <xdr:row>11</xdr:row>
      <xdr:rowOff>257175</xdr:rowOff>
    </xdr:to>
    <xdr:sp>
      <xdr:nvSpPr>
        <xdr:cNvPr id="17" name="Line 18"/>
        <xdr:cNvSpPr>
          <a:spLocks/>
        </xdr:cNvSpPr>
      </xdr:nvSpPr>
      <xdr:spPr>
        <a:xfrm>
          <a:off x="7858125" y="52101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628650</xdr:colOff>
      <xdr:row>13</xdr:row>
      <xdr:rowOff>238125</xdr:rowOff>
    </xdr:from>
    <xdr:to>
      <xdr:col>13</xdr:col>
      <xdr:colOff>342900</xdr:colOff>
      <xdr:row>13</xdr:row>
      <xdr:rowOff>238125</xdr:rowOff>
    </xdr:to>
    <xdr:sp>
      <xdr:nvSpPr>
        <xdr:cNvPr id="18" name="Line 19"/>
        <xdr:cNvSpPr>
          <a:spLocks/>
        </xdr:cNvSpPr>
      </xdr:nvSpPr>
      <xdr:spPr>
        <a:xfrm>
          <a:off x="7877175" y="60674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552450</xdr:colOff>
      <xdr:row>16</xdr:row>
      <xdr:rowOff>276225</xdr:rowOff>
    </xdr:from>
    <xdr:to>
      <xdr:col>10</xdr:col>
      <xdr:colOff>323850</xdr:colOff>
      <xdr:row>16</xdr:row>
      <xdr:rowOff>276225</xdr:rowOff>
    </xdr:to>
    <xdr:sp>
      <xdr:nvSpPr>
        <xdr:cNvPr id="19" name="Line 20"/>
        <xdr:cNvSpPr>
          <a:spLocks/>
        </xdr:cNvSpPr>
      </xdr:nvSpPr>
      <xdr:spPr>
        <a:xfrm>
          <a:off x="5419725" y="7419975"/>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estebanpe%C3%A9rez@gmail.com" TargetMode="External" /><Relationship Id="rId2" Type="http://schemas.openxmlformats.org/officeDocument/2006/relationships/hyperlink" Target="http://www.aulamagica.org"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25"/>
  <sheetViews>
    <sheetView showGridLines="0" showRowColHeaders="0" tabSelected="1" zoomScalePageLayoutView="0" workbookViewId="0" topLeftCell="A9">
      <selection activeCell="C21" sqref="C21:P21"/>
    </sheetView>
  </sheetViews>
  <sheetFormatPr defaultColWidth="10.75390625" defaultRowHeight="34.5" customHeight="1"/>
  <cols>
    <col min="1" max="2" width="10.75390625" style="1" customWidth="1"/>
    <col min="3" max="3" width="5.125" style="1" customWidth="1"/>
    <col min="4" max="4" width="7.25390625" style="1" customWidth="1"/>
    <col min="5" max="5" width="7.875" style="1" customWidth="1"/>
    <col min="6" max="6" width="8.625" style="1" customWidth="1"/>
    <col min="7" max="7" width="7.25390625" style="1" customWidth="1"/>
    <col min="8" max="8" width="6.25390625" style="1" customWidth="1"/>
    <col min="9" max="9" width="8.00390625" style="1" customWidth="1"/>
    <col min="10" max="11" width="6.25390625" style="1" customWidth="1"/>
    <col min="12" max="12" width="10.75390625" style="1" customWidth="1"/>
    <col min="13" max="13" width="8.375" style="1" customWidth="1"/>
    <col min="14" max="14" width="5.75390625" style="1" customWidth="1"/>
    <col min="15" max="16384" width="10.75390625" style="1" customWidth="1"/>
  </cols>
  <sheetData>
    <row r="1" spans="1:15" ht="34.5" customHeight="1">
      <c r="A1" s="42">
        <v>9</v>
      </c>
      <c r="B1" s="42"/>
      <c r="C1" s="42"/>
      <c r="D1" s="42"/>
      <c r="E1" s="42"/>
      <c r="F1" s="42"/>
      <c r="G1" s="42"/>
      <c r="H1" s="42"/>
      <c r="I1" s="42"/>
      <c r="J1" s="42"/>
      <c r="K1" s="42"/>
      <c r="L1" s="42"/>
      <c r="M1" s="42"/>
      <c r="N1" s="42"/>
      <c r="O1" s="42"/>
    </row>
    <row r="2" ht="45" customHeight="1" thickBot="1"/>
    <row r="3" spans="3:11" s="5" customFormat="1" ht="34.5" customHeight="1" thickBot="1" thickTop="1">
      <c r="C3" s="2" t="s">
        <v>3</v>
      </c>
      <c r="D3" s="3" t="s">
        <v>9</v>
      </c>
      <c r="E3" s="3" t="s">
        <v>5</v>
      </c>
      <c r="F3" s="3" t="s">
        <v>6</v>
      </c>
      <c r="G3" s="3" t="s">
        <v>4</v>
      </c>
      <c r="H3" s="3" t="s">
        <v>5</v>
      </c>
      <c r="I3" s="3" t="s">
        <v>7</v>
      </c>
      <c r="J3" s="3" t="s">
        <v>8</v>
      </c>
      <c r="K3" s="4">
        <v>0</v>
      </c>
    </row>
    <row r="4" spans="15:17" ht="34.5" customHeight="1" thickBot="1" thickTop="1">
      <c r="O4" s="41" t="s">
        <v>16</v>
      </c>
      <c r="P4" s="22"/>
      <c r="Q4" s="23"/>
    </row>
    <row r="5" spans="3:17" s="5" customFormat="1" ht="34.5" customHeight="1" thickBot="1" thickTop="1">
      <c r="C5" s="19">
        <v>1</v>
      </c>
      <c r="D5" s="5" t="s">
        <v>9</v>
      </c>
      <c r="E5" s="5" t="s">
        <v>5</v>
      </c>
      <c r="F5" s="19">
        <v>11</v>
      </c>
      <c r="G5" s="5" t="s">
        <v>4</v>
      </c>
      <c r="H5" s="5" t="s">
        <v>5</v>
      </c>
      <c r="I5" s="19">
        <v>24</v>
      </c>
      <c r="J5" s="5" t="s">
        <v>8</v>
      </c>
      <c r="K5" s="5">
        <v>0</v>
      </c>
      <c r="N5" s="6"/>
      <c r="O5" s="24"/>
      <c r="P5" s="25"/>
      <c r="Q5" s="26"/>
    </row>
    <row r="6" spans="3:17" s="5" customFormat="1" ht="34.5" customHeight="1" thickBot="1" thickTop="1">
      <c r="C6" s="7"/>
      <c r="F6" s="7"/>
      <c r="I6" s="7"/>
      <c r="N6" s="6"/>
      <c r="O6" s="27"/>
      <c r="P6" s="28"/>
      <c r="Q6" s="29"/>
    </row>
    <row r="7" spans="3:14" s="5" customFormat="1" ht="34.5" customHeight="1" thickBot="1" thickTop="1">
      <c r="C7" s="7"/>
      <c r="D7" s="8" t="s">
        <v>10</v>
      </c>
      <c r="E7" s="12">
        <f>C5</f>
        <v>1</v>
      </c>
      <c r="F7" s="9" t="s">
        <v>11</v>
      </c>
      <c r="G7" s="12">
        <f>F5</f>
        <v>11</v>
      </c>
      <c r="H7" s="9" t="s">
        <v>12</v>
      </c>
      <c r="I7" s="13">
        <f>I5</f>
        <v>24</v>
      </c>
      <c r="N7" s="6"/>
    </row>
    <row r="8" spans="13:17" ht="34.5" customHeight="1" thickBot="1" thickTop="1">
      <c r="M8" s="21" t="s">
        <v>17</v>
      </c>
      <c r="N8" s="22"/>
      <c r="O8" s="22"/>
      <c r="P8" s="22"/>
      <c r="Q8" s="23"/>
    </row>
    <row r="9" spans="5:17" ht="34.5" customHeight="1" thickBot="1" thickTop="1">
      <c r="E9" s="45"/>
      <c r="F9" s="46"/>
      <c r="G9" s="14">
        <f>((F5*F5)-(4*C5*I5))</f>
        <v>25</v>
      </c>
      <c r="M9" s="24"/>
      <c r="N9" s="25"/>
      <c r="O9" s="25"/>
      <c r="P9" s="25"/>
      <c r="Q9" s="26"/>
    </row>
    <row r="10" spans="5:17" ht="34.5" customHeight="1" thickBot="1" thickTop="1">
      <c r="E10" s="47"/>
      <c r="F10" s="47"/>
      <c r="G10" s="15">
        <f>SQRT(G9)</f>
        <v>5</v>
      </c>
      <c r="M10" s="27"/>
      <c r="N10" s="28"/>
      <c r="O10" s="28"/>
      <c r="P10" s="28"/>
      <c r="Q10" s="29"/>
    </row>
    <row r="11" ht="34.5" customHeight="1" thickBot="1" thickTop="1"/>
    <row r="12" spans="6:17" ht="34.5" customHeight="1" thickBot="1" thickTop="1">
      <c r="F12" s="15">
        <f>-F5+G10</f>
        <v>-6</v>
      </c>
      <c r="I12" s="15">
        <f>-F5-G10</f>
        <v>-16</v>
      </c>
      <c r="O12" s="21" t="s">
        <v>18</v>
      </c>
      <c r="P12" s="30"/>
      <c r="Q12" s="31"/>
    </row>
    <row r="13" spans="15:17" ht="34.5" customHeight="1" thickBot="1" thickTop="1">
      <c r="O13" s="32"/>
      <c r="P13" s="33"/>
      <c r="Q13" s="34"/>
    </row>
    <row r="14" spans="5:17" ht="34.5" customHeight="1" thickBot="1" thickTop="1">
      <c r="E14" s="10"/>
      <c r="F14" s="16">
        <f>F12/(2*C5)</f>
        <v>-3</v>
      </c>
      <c r="H14" s="10"/>
      <c r="I14" s="16">
        <f>I12/(2*C5)</f>
        <v>-8</v>
      </c>
      <c r="O14" s="35"/>
      <c r="P14" s="36"/>
      <c r="Q14" s="37"/>
    </row>
    <row r="15" ht="34.5" customHeight="1" thickTop="1"/>
    <row r="16" spans="6:17" ht="34.5" customHeight="1" thickBot="1">
      <c r="F16" s="48" t="s">
        <v>13</v>
      </c>
      <c r="G16" s="46"/>
      <c r="H16" s="46"/>
      <c r="I16" s="46"/>
      <c r="Q16" s="18"/>
    </row>
    <row r="17" spans="6:16" ht="34.5" customHeight="1" thickTop="1">
      <c r="F17" s="11" t="s">
        <v>14</v>
      </c>
      <c r="G17" s="17">
        <f>F14</f>
        <v>-3</v>
      </c>
      <c r="H17" s="11" t="s">
        <v>15</v>
      </c>
      <c r="I17" s="17">
        <f>I14</f>
        <v>-8</v>
      </c>
      <c r="L17" s="21" t="s">
        <v>19</v>
      </c>
      <c r="M17" s="22"/>
      <c r="N17" s="22"/>
      <c r="O17" s="22"/>
      <c r="P17" s="23"/>
    </row>
    <row r="18" spans="12:16" ht="13.5" customHeight="1" thickBot="1">
      <c r="L18" s="27"/>
      <c r="M18" s="28"/>
      <c r="N18" s="28"/>
      <c r="O18" s="28"/>
      <c r="P18" s="29"/>
    </row>
    <row r="19" ht="34.5" customHeight="1" thickTop="1"/>
    <row r="20" spans="3:16" s="20" customFormat="1" ht="24.75" customHeight="1">
      <c r="C20" s="43" t="s">
        <v>20</v>
      </c>
      <c r="D20" s="43"/>
      <c r="E20" s="43"/>
      <c r="F20" s="43"/>
      <c r="G20" s="43"/>
      <c r="H20" s="43"/>
      <c r="I20" s="43"/>
      <c r="J20" s="43"/>
      <c r="K20" s="43"/>
      <c r="L20" s="43"/>
      <c r="M20" s="43"/>
      <c r="N20" s="43"/>
      <c r="O20" s="43"/>
      <c r="P20" s="43"/>
    </row>
    <row r="21" spans="3:16" s="20" customFormat="1" ht="24.75" customHeight="1">
      <c r="C21" s="44" t="s">
        <v>0</v>
      </c>
      <c r="D21" s="43"/>
      <c r="E21" s="43"/>
      <c r="F21" s="43"/>
      <c r="G21" s="43"/>
      <c r="H21" s="43"/>
      <c r="I21" s="43"/>
      <c r="J21" s="43"/>
      <c r="K21" s="43"/>
      <c r="L21" s="43"/>
      <c r="M21" s="43"/>
      <c r="N21" s="43"/>
      <c r="O21" s="43"/>
      <c r="P21" s="43"/>
    </row>
    <row r="22" spans="3:16" s="20" customFormat="1" ht="24.75" customHeight="1">
      <c r="C22" s="44" t="s">
        <v>1</v>
      </c>
      <c r="D22" s="43"/>
      <c r="E22" s="43"/>
      <c r="F22" s="43"/>
      <c r="G22" s="43"/>
      <c r="H22" s="43"/>
      <c r="I22" s="43"/>
      <c r="J22" s="43"/>
      <c r="K22" s="43"/>
      <c r="L22" s="43"/>
      <c r="M22" s="43"/>
      <c r="N22" s="43"/>
      <c r="O22" s="43"/>
      <c r="P22" s="43"/>
    </row>
    <row r="23" spans="3:16" ht="34.5" customHeight="1">
      <c r="C23" s="38" t="s">
        <v>2</v>
      </c>
      <c r="D23" s="39"/>
      <c r="E23" s="39"/>
      <c r="F23" s="39"/>
      <c r="G23" s="39"/>
      <c r="H23" s="39"/>
      <c r="I23" s="39"/>
      <c r="J23" s="39"/>
      <c r="K23" s="39"/>
      <c r="L23" s="39"/>
      <c r="M23" s="39"/>
      <c r="N23" s="39"/>
      <c r="O23" s="39"/>
      <c r="P23" s="39"/>
    </row>
    <row r="24" spans="3:16" ht="34.5" customHeight="1">
      <c r="C24" s="40"/>
      <c r="D24" s="40"/>
      <c r="E24" s="40"/>
      <c r="F24" s="40"/>
      <c r="G24" s="40"/>
      <c r="H24" s="40"/>
      <c r="I24" s="40"/>
      <c r="J24" s="40"/>
      <c r="K24" s="40"/>
      <c r="L24" s="40"/>
      <c r="M24" s="40"/>
      <c r="N24" s="40"/>
      <c r="O24" s="40"/>
      <c r="P24" s="40"/>
    </row>
    <row r="25" spans="3:16" ht="34.5" customHeight="1">
      <c r="C25" s="40"/>
      <c r="D25" s="40"/>
      <c r="E25" s="40"/>
      <c r="F25" s="40"/>
      <c r="G25" s="40"/>
      <c r="H25" s="40"/>
      <c r="I25" s="40"/>
      <c r="J25" s="40"/>
      <c r="K25" s="40"/>
      <c r="L25" s="40"/>
      <c r="M25" s="40"/>
      <c r="N25" s="40"/>
      <c r="O25" s="40"/>
      <c r="P25" s="40"/>
    </row>
  </sheetData>
  <sheetProtection/>
  <mergeCells count="12">
    <mergeCell ref="E10:F10"/>
    <mergeCell ref="F16:I16"/>
    <mergeCell ref="M8:Q10"/>
    <mergeCell ref="O12:Q14"/>
    <mergeCell ref="C23:P25"/>
    <mergeCell ref="L17:P18"/>
    <mergeCell ref="O4:Q6"/>
    <mergeCell ref="A1:O1"/>
    <mergeCell ref="C20:P20"/>
    <mergeCell ref="C21:P21"/>
    <mergeCell ref="C22:P22"/>
    <mergeCell ref="E9:F9"/>
  </mergeCells>
  <hyperlinks>
    <hyperlink ref="C21" r:id="rId1" display="ivanestebanpeérez@gmail.com"/>
    <hyperlink ref="C22" r:id="rId2" display="www.aulamagica.org"/>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&amp; Iván</dc:creator>
  <cp:keywords/>
  <dc:description/>
  <cp:lastModifiedBy>Ester Cecilia</cp:lastModifiedBy>
  <dcterms:created xsi:type="dcterms:W3CDTF">2008-03-30T14:57:18Z</dcterms:created>
  <dcterms:modified xsi:type="dcterms:W3CDTF">2011-09-26T20:37:55Z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